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<sst xmlns="http://schemas.openxmlformats.org/spreadsheetml/2006/main" count="40" uniqueCount="40">
  <si>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</si>
  <si>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</si>
  <si>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</si>
  <si>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</si>
  <si>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</si>
  <si>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</si>
  <si>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</si>
  <si>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</si>
  <si>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</si>
  <si>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</si>
  <si>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</si>
  <si>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</si>
  <si>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</si>
  <si>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</si>
  <si>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</si>
  <si>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</si>
  <si>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</si>
  <si>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</si>
  <si>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</si>
  <si>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</si>
  <si>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</si>
  <si>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</si>
  <si>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</si>
  <si>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</si>
  <si>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</si>
  <si>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</si>
  <si>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</si>
  <si>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</si>
  <si>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</si>
  <si>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</si>
  <si>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جبل لبنان</t>
  </si>
  <si>
    <t>طريقة استغلال  الاراضي الثانوية للحيازات حسب حجم المساحة المزروعة *</t>
  </si>
  <si>
    <t>%
(3/1)</t>
  </si>
  <si>
    <t>%
  (4/1)</t>
  </si>
  <si>
    <t>%
(5/1)</t>
  </si>
  <si>
    <t>%
(6/1)</t>
  </si>
  <si>
    <t>%
 (7/1)</t>
  </si>
  <si>
    <t xml:space="preserve"> * يمكن تسجيل فروقات طفيفة بنسبة 0.1 وذلك نتيجة التدوير</t>
  </si>
  <si>
    <t>%
 (2/1)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</si>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</sst>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Fill="1" applyBorder="1"/>
    <xf numFmtId="164" fontId="6" fillId="0" borderId="20" xfId="1" applyNumberFormat="1" applyFont="1" applyBorder="1"/>
    <xf numFmtId="0" fontId="6" fillId="0" borderId="21" xfId="0" applyFont="1" applyBorder="1"/>
    <xf numFmtId="165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/>
    <xf numFmtId="165" fontId="6" fillId="0" borderId="24" xfId="0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0" fontId="6" fillId="0" borderId="11" xfId="0" applyFont="1" applyBorder="1"/>
    <xf numFmtId="165" fontId="6" fillId="0" borderId="12" xfId="0" applyNumberFormat="1" applyFont="1" applyBorder="1"/>
    <xf numFmtId="0" fontId="6" fillId="0" borderId="9" xfId="0" applyFont="1" applyBorder="1"/>
    <xf numFmtId="165" fontId="6" fillId="0" borderId="10" xfId="0" applyNumberFormat="1" applyFont="1" applyBorder="1"/>
    <xf numFmtId="164" fontId="6" fillId="0" borderId="11" xfId="1" applyNumberFormat="1" applyFont="1" applyBorder="1"/>
    <xf numFmtId="0" fontId="6" fillId="0" borderId="10" xfId="0" applyFont="1" applyBorder="1"/>
    <xf numFmtId="164" fontId="6" fillId="0" borderId="25" xfId="1" applyNumberFormat="1" applyFont="1" applyBorder="1"/>
    <xf numFmtId="0" fontId="6" fillId="0" borderId="15" xfId="0" applyFont="1" applyBorder="1"/>
    <xf numFmtId="165" fontId="6" fillId="0" borderId="16" xfId="0" applyNumberFormat="1" applyFont="1" applyBorder="1"/>
    <xf numFmtId="0" fontId="6" fillId="0" borderId="26" xfId="0" applyFont="1" applyBorder="1"/>
    <xf numFmtId="165" fontId="6" fillId="0" borderId="27" xfId="0" applyNumberFormat="1" applyFont="1" applyBorder="1"/>
    <xf numFmtId="0" fontId="6" fillId="0" borderId="27" xfId="0" applyFont="1" applyBorder="1"/>
    <xf numFmtId="165" fontId="6" fillId="0" borderId="14" xfId="0" applyNumberFormat="1" applyFont="1" applyBorder="1"/>
    <xf numFmtId="164" fontId="6" fillId="0" borderId="15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" xfId="1" applyNumberFormat="1" applyFont="1" applyBorder="1"/>
    <xf numFmtId="0" fontId="7" fillId="0" borderId="28" xfId="0" applyFont="1" applyBorder="1"/>
    <xf numFmtId="165" fontId="7" fillId="0" borderId="19" xfId="0" applyNumberFormat="1" applyFont="1" applyBorder="1"/>
    <xf numFmtId="0" fontId="7" fillId="0" borderId="18" xfId="0" applyFont="1" applyBorder="1"/>
    <xf numFmtId="165" fontId="7" fillId="0" borderId="29" xfId="0" applyNumberFormat="1" applyFont="1" applyBorder="1"/>
    <xf numFmtId="164" fontId="7" fillId="0" borderId="18" xfId="1" applyNumberFormat="1" applyFont="1" applyBorder="1"/>
    <xf numFmtId="0" fontId="1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0" customFormat="1" ht="45.75" customHeight="1" x14ac:dyDescent="0.25">
      <c r="A1" s="41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50.2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7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46.5" customHeight="1" thickBot="1" x14ac:dyDescent="0.3">
      <c r="A5" s="45" t="s">
        <v>2</v>
      </c>
      <c r="B5" s="45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6"/>
      <c r="C6" s="4" t="s">
        <v>9</v>
      </c>
      <c r="D6" s="4" t="s">
        <v>38</v>
      </c>
      <c r="E6" s="4" t="s">
        <v>10</v>
      </c>
      <c r="F6" s="4" t="s">
        <v>32</v>
      </c>
      <c r="G6" s="4" t="s">
        <v>11</v>
      </c>
      <c r="H6" s="4" t="s">
        <v>33</v>
      </c>
      <c r="I6" s="4" t="s">
        <v>12</v>
      </c>
      <c r="J6" s="4" t="s">
        <v>34</v>
      </c>
      <c r="K6" s="4" t="s">
        <v>13</v>
      </c>
      <c r="L6" s="4" t="s">
        <v>35</v>
      </c>
      <c r="M6" s="4" t="s">
        <v>14</v>
      </c>
      <c r="N6" s="4" t="s">
        <v>36</v>
      </c>
    </row>
    <row r="7" spans="1:14" x14ac:dyDescent="0.25">
      <c r="A7" s="29" t="s">
        <v>15</v>
      </c>
      <c r="B7" s="6">
        <v>466</v>
      </c>
      <c r="C7" s="7">
        <v>5</v>
      </c>
      <c r="D7" s="8">
        <f>C7/B7*100</f>
        <v>1.0729613733905579</v>
      </c>
      <c r="E7" s="9">
        <v>0</v>
      </c>
      <c r="F7" s="10">
        <f>E7/B7*100</f>
        <v>0</v>
      </c>
      <c r="G7" s="7">
        <v>0</v>
      </c>
      <c r="H7" s="8">
        <f>G7/B7*100</f>
        <v>0</v>
      </c>
      <c r="I7" s="9">
        <v>2</v>
      </c>
      <c r="J7" s="11">
        <f>I7/B7*100</f>
        <v>0.42918454935622319</v>
      </c>
      <c r="K7" s="7">
        <v>1</v>
      </c>
      <c r="L7" s="11">
        <f>K7/B7*100</f>
        <v>0.21459227467811159</v>
      </c>
      <c r="M7" s="12">
        <v>458</v>
      </c>
      <c r="N7" s="13">
        <f>M7/B7*100</f>
        <v>98.283261802575112</v>
      </c>
    </row>
    <row r="8" spans="1:14" x14ac:dyDescent="0.25">
      <c r="A8" s="30" t="s">
        <v>16</v>
      </c>
      <c r="B8" s="14">
        <v>266</v>
      </c>
      <c r="C8" s="15">
        <v>2</v>
      </c>
      <c r="D8" s="16">
        <f t="shared" ref="D8:D21" si="0">C8/B8*100</f>
        <v>0.75187969924812026</v>
      </c>
      <c r="E8" s="17">
        <v>1</v>
      </c>
      <c r="F8" s="18">
        <f t="shared" ref="F8:F21" si="1">E8/B8*100</f>
        <v>0.37593984962406013</v>
      </c>
      <c r="G8" s="15">
        <v>0</v>
      </c>
      <c r="H8" s="16">
        <f t="shared" ref="H8:H21" si="2">G8/B8*100</f>
        <v>0</v>
      </c>
      <c r="I8" s="17">
        <v>7</v>
      </c>
      <c r="J8" s="18">
        <f t="shared" ref="J8:J21" si="3">I8/B8*100</f>
        <v>2.6315789473684208</v>
      </c>
      <c r="K8" s="15">
        <v>1</v>
      </c>
      <c r="L8" s="18">
        <f t="shared" ref="L8:L21" si="4">K8/B8*100</f>
        <v>0.37593984962406013</v>
      </c>
      <c r="M8" s="19">
        <v>255</v>
      </c>
      <c r="N8" s="16">
        <f t="shared" ref="N8:N21" si="5">M8/B8*100</f>
        <v>95.864661654135347</v>
      </c>
    </row>
    <row r="9" spans="1:14" x14ac:dyDescent="0.25">
      <c r="A9" s="30" t="s">
        <v>17</v>
      </c>
      <c r="B9" s="14">
        <v>8346</v>
      </c>
      <c r="C9" s="15">
        <v>191</v>
      </c>
      <c r="D9" s="16">
        <f t="shared" si="0"/>
        <v>2.288521447399952</v>
      </c>
      <c r="E9" s="17">
        <v>19</v>
      </c>
      <c r="F9" s="18">
        <f t="shared" si="1"/>
        <v>0.22765396597172299</v>
      </c>
      <c r="G9" s="15">
        <v>14</v>
      </c>
      <c r="H9" s="16">
        <f t="shared" si="2"/>
        <v>0.16774502755811169</v>
      </c>
      <c r="I9" s="17">
        <v>107</v>
      </c>
      <c r="J9" s="18">
        <f t="shared" si="3"/>
        <v>1.2820512820512819</v>
      </c>
      <c r="K9" s="15">
        <v>6</v>
      </c>
      <c r="L9" s="18">
        <f t="shared" si="4"/>
        <v>7.1890726096333582E-2</v>
      </c>
      <c r="M9" s="19">
        <v>8009</v>
      </c>
      <c r="N9" s="16">
        <f t="shared" si="5"/>
        <v>95.962137550922606</v>
      </c>
    </row>
    <row r="10" spans="1:14" x14ac:dyDescent="0.25">
      <c r="A10" s="30" t="s">
        <v>18</v>
      </c>
      <c r="B10" s="14">
        <v>11927</v>
      </c>
      <c r="C10" s="15">
        <v>280</v>
      </c>
      <c r="D10" s="16">
        <f t="shared" si="0"/>
        <v>2.3476146558229227</v>
      </c>
      <c r="E10" s="17">
        <v>51</v>
      </c>
      <c r="F10" s="18">
        <f t="shared" si="1"/>
        <v>0.42760124088203239</v>
      </c>
      <c r="G10" s="15">
        <v>43</v>
      </c>
      <c r="H10" s="16">
        <f t="shared" si="2"/>
        <v>0.36052653642994886</v>
      </c>
      <c r="I10" s="17">
        <v>158</v>
      </c>
      <c r="J10" s="18">
        <f t="shared" si="3"/>
        <v>1.3247254129286492</v>
      </c>
      <c r="K10" s="15">
        <v>10</v>
      </c>
      <c r="L10" s="18">
        <f t="shared" si="4"/>
        <v>8.3843380565104389E-2</v>
      </c>
      <c r="M10" s="19">
        <v>11385</v>
      </c>
      <c r="N10" s="16">
        <f t="shared" si="5"/>
        <v>95.455688773371335</v>
      </c>
    </row>
    <row r="11" spans="1:14" x14ac:dyDescent="0.25">
      <c r="A11" s="30" t="s">
        <v>19</v>
      </c>
      <c r="B11" s="14">
        <v>5705</v>
      </c>
      <c r="C11" s="15">
        <v>141</v>
      </c>
      <c r="D11" s="16">
        <f t="shared" si="0"/>
        <v>2.4715162138475022</v>
      </c>
      <c r="E11" s="17">
        <v>58</v>
      </c>
      <c r="F11" s="18">
        <f t="shared" si="1"/>
        <v>1.0166520595968449</v>
      </c>
      <c r="G11" s="15">
        <v>49</v>
      </c>
      <c r="H11" s="16">
        <f t="shared" si="2"/>
        <v>0.85889570552147243</v>
      </c>
      <c r="I11" s="17">
        <v>93</v>
      </c>
      <c r="J11" s="18">
        <f t="shared" si="3"/>
        <v>1.6301489921121823</v>
      </c>
      <c r="K11" s="15">
        <v>12</v>
      </c>
      <c r="L11" s="18">
        <f t="shared" si="4"/>
        <v>0.21034180543382996</v>
      </c>
      <c r="M11" s="19">
        <v>5352</v>
      </c>
      <c r="N11" s="16">
        <f t="shared" si="5"/>
        <v>93.812445223488169</v>
      </c>
    </row>
    <row r="12" spans="1:14" x14ac:dyDescent="0.25">
      <c r="A12" s="30" t="s">
        <v>20</v>
      </c>
      <c r="B12" s="14">
        <v>2937</v>
      </c>
      <c r="C12" s="15">
        <v>99</v>
      </c>
      <c r="D12" s="16">
        <f t="shared" si="0"/>
        <v>3.3707865168539324</v>
      </c>
      <c r="E12" s="17">
        <v>62</v>
      </c>
      <c r="F12" s="18">
        <f t="shared" si="1"/>
        <v>2.1109976166155944</v>
      </c>
      <c r="G12" s="15">
        <v>34</v>
      </c>
      <c r="H12" s="16">
        <f t="shared" si="2"/>
        <v>1.1576438542730678</v>
      </c>
      <c r="I12" s="17">
        <v>58</v>
      </c>
      <c r="J12" s="18">
        <f t="shared" si="3"/>
        <v>1.9748042219952331</v>
      </c>
      <c r="K12" s="15">
        <v>8</v>
      </c>
      <c r="L12" s="18">
        <f t="shared" si="4"/>
        <v>0.27238678924072179</v>
      </c>
      <c r="M12" s="19">
        <v>2676</v>
      </c>
      <c r="N12" s="16">
        <f t="shared" si="5"/>
        <v>91.113381001021452</v>
      </c>
    </row>
    <row r="13" spans="1:14" x14ac:dyDescent="0.25">
      <c r="A13" s="30" t="s">
        <v>21</v>
      </c>
      <c r="B13" s="14">
        <v>1042</v>
      </c>
      <c r="C13" s="15">
        <v>64</v>
      </c>
      <c r="D13" s="16">
        <f t="shared" si="0"/>
        <v>6.1420345489443378</v>
      </c>
      <c r="E13" s="17">
        <v>46</v>
      </c>
      <c r="F13" s="18">
        <f t="shared" si="1"/>
        <v>4.4145873320537428</v>
      </c>
      <c r="G13" s="15">
        <v>20</v>
      </c>
      <c r="H13" s="16">
        <f t="shared" si="2"/>
        <v>1.9193857965451053</v>
      </c>
      <c r="I13" s="17">
        <v>19</v>
      </c>
      <c r="J13" s="18">
        <f t="shared" si="3"/>
        <v>1.8234165067178503</v>
      </c>
      <c r="K13" s="15">
        <v>4</v>
      </c>
      <c r="L13" s="18">
        <f t="shared" si="4"/>
        <v>0.38387715930902111</v>
      </c>
      <c r="M13" s="19">
        <v>889</v>
      </c>
      <c r="N13" s="16">
        <f t="shared" si="5"/>
        <v>85.316698656429949</v>
      </c>
    </row>
    <row r="14" spans="1:14" x14ac:dyDescent="0.25">
      <c r="A14" s="30" t="s">
        <v>22</v>
      </c>
      <c r="B14" s="14">
        <v>239</v>
      </c>
      <c r="C14" s="15">
        <v>12</v>
      </c>
      <c r="D14" s="16">
        <f t="shared" si="0"/>
        <v>5.02092050209205</v>
      </c>
      <c r="E14" s="17">
        <v>9</v>
      </c>
      <c r="F14" s="18">
        <f t="shared" si="1"/>
        <v>3.7656903765690379</v>
      </c>
      <c r="G14" s="15">
        <v>12</v>
      </c>
      <c r="H14" s="16">
        <f t="shared" si="2"/>
        <v>5.02092050209205</v>
      </c>
      <c r="I14" s="17">
        <v>7</v>
      </c>
      <c r="J14" s="18">
        <f t="shared" si="3"/>
        <v>2.9288702928870292</v>
      </c>
      <c r="K14" s="15">
        <v>0</v>
      </c>
      <c r="L14" s="18">
        <f t="shared" si="4"/>
        <v>0</v>
      </c>
      <c r="M14" s="19">
        <v>199</v>
      </c>
      <c r="N14" s="16">
        <f t="shared" si="5"/>
        <v>83.26359832635984</v>
      </c>
    </row>
    <row r="15" spans="1:14" x14ac:dyDescent="0.25">
      <c r="A15" s="30" t="s">
        <v>23</v>
      </c>
      <c r="B15" s="14">
        <v>100</v>
      </c>
      <c r="C15" s="15">
        <v>6</v>
      </c>
      <c r="D15" s="16">
        <f t="shared" si="0"/>
        <v>6</v>
      </c>
      <c r="E15" s="17">
        <v>5</v>
      </c>
      <c r="F15" s="18">
        <f t="shared" si="1"/>
        <v>5</v>
      </c>
      <c r="G15" s="15">
        <v>3</v>
      </c>
      <c r="H15" s="16">
        <f t="shared" si="2"/>
        <v>3</v>
      </c>
      <c r="I15" s="17">
        <v>2</v>
      </c>
      <c r="J15" s="18">
        <f t="shared" si="3"/>
        <v>2</v>
      </c>
      <c r="K15" s="15">
        <v>1</v>
      </c>
      <c r="L15" s="18">
        <f t="shared" si="4"/>
        <v>1</v>
      </c>
      <c r="M15" s="19">
        <v>83</v>
      </c>
      <c r="N15" s="16">
        <f t="shared" si="5"/>
        <v>83</v>
      </c>
    </row>
    <row r="16" spans="1:14" x14ac:dyDescent="0.25">
      <c r="A16" s="30" t="s">
        <v>24</v>
      </c>
      <c r="B16" s="14">
        <v>31</v>
      </c>
      <c r="C16" s="15">
        <v>3</v>
      </c>
      <c r="D16" s="16">
        <f t="shared" si="0"/>
        <v>9.67741935483871</v>
      </c>
      <c r="E16" s="17">
        <v>1</v>
      </c>
      <c r="F16" s="18">
        <f t="shared" si="1"/>
        <v>3.225806451612903</v>
      </c>
      <c r="G16" s="15">
        <v>0</v>
      </c>
      <c r="H16" s="16">
        <f t="shared" si="2"/>
        <v>0</v>
      </c>
      <c r="I16" s="17">
        <v>0</v>
      </c>
      <c r="J16" s="20">
        <f t="shared" si="3"/>
        <v>0</v>
      </c>
      <c r="K16" s="15">
        <v>0</v>
      </c>
      <c r="L16" s="18">
        <f t="shared" si="4"/>
        <v>0</v>
      </c>
      <c r="M16" s="19">
        <v>27</v>
      </c>
      <c r="N16" s="16">
        <f t="shared" si="5"/>
        <v>87.096774193548384</v>
      </c>
    </row>
    <row r="17" spans="1:14" x14ac:dyDescent="0.25">
      <c r="A17" s="30" t="s">
        <v>25</v>
      </c>
      <c r="B17" s="14">
        <v>58</v>
      </c>
      <c r="C17" s="15">
        <v>4</v>
      </c>
      <c r="D17" s="16">
        <f t="shared" si="0"/>
        <v>6.8965517241379306</v>
      </c>
      <c r="E17" s="17">
        <v>2</v>
      </c>
      <c r="F17" s="18">
        <f t="shared" si="1"/>
        <v>3.4482758620689653</v>
      </c>
      <c r="G17" s="15">
        <v>0</v>
      </c>
      <c r="H17" s="16">
        <f t="shared" si="2"/>
        <v>0</v>
      </c>
      <c r="I17" s="17">
        <v>1</v>
      </c>
      <c r="J17" s="18">
        <f t="shared" si="3"/>
        <v>1.7241379310344827</v>
      </c>
      <c r="K17" s="15">
        <v>0</v>
      </c>
      <c r="L17" s="18">
        <f t="shared" si="4"/>
        <v>0</v>
      </c>
      <c r="M17" s="19">
        <v>51</v>
      </c>
      <c r="N17" s="16">
        <f t="shared" si="5"/>
        <v>87.931034482758619</v>
      </c>
    </row>
    <row r="18" spans="1:14" x14ac:dyDescent="0.25">
      <c r="A18" s="30" t="s">
        <v>26</v>
      </c>
      <c r="B18" s="14">
        <v>11</v>
      </c>
      <c r="C18" s="15">
        <v>0</v>
      </c>
      <c r="D18" s="16">
        <f t="shared" si="0"/>
        <v>0</v>
      </c>
      <c r="E18" s="17">
        <v>0</v>
      </c>
      <c r="F18" s="18">
        <f t="shared" si="1"/>
        <v>0</v>
      </c>
      <c r="G18" s="15">
        <v>1</v>
      </c>
      <c r="H18" s="16">
        <f t="shared" si="2"/>
        <v>9.0909090909090917</v>
      </c>
      <c r="I18" s="17">
        <v>0</v>
      </c>
      <c r="J18" s="20">
        <f t="shared" si="3"/>
        <v>0</v>
      </c>
      <c r="K18" s="15">
        <v>0</v>
      </c>
      <c r="L18" s="18">
        <f t="shared" si="4"/>
        <v>0</v>
      </c>
      <c r="M18" s="19">
        <v>10</v>
      </c>
      <c r="N18" s="16">
        <f t="shared" si="5"/>
        <v>90.909090909090907</v>
      </c>
    </row>
    <row r="19" spans="1:14" x14ac:dyDescent="0.25">
      <c r="A19" s="30" t="s">
        <v>27</v>
      </c>
      <c r="B19" s="14">
        <v>33</v>
      </c>
      <c r="C19" s="15">
        <v>1</v>
      </c>
      <c r="D19" s="16">
        <f t="shared" si="0"/>
        <v>3.0303030303030303</v>
      </c>
      <c r="E19" s="17">
        <v>1</v>
      </c>
      <c r="F19" s="18">
        <f t="shared" si="1"/>
        <v>3.0303030303030303</v>
      </c>
      <c r="G19" s="15">
        <v>0</v>
      </c>
      <c r="H19" s="16">
        <f t="shared" si="2"/>
        <v>0</v>
      </c>
      <c r="I19" s="17">
        <v>0</v>
      </c>
      <c r="J19" s="20">
        <f t="shared" si="3"/>
        <v>0</v>
      </c>
      <c r="K19" s="15">
        <v>1</v>
      </c>
      <c r="L19" s="18">
        <f t="shared" si="4"/>
        <v>3.0303030303030303</v>
      </c>
      <c r="M19" s="19">
        <v>30</v>
      </c>
      <c r="N19" s="16">
        <f t="shared" si="5"/>
        <v>90.909090909090907</v>
      </c>
    </row>
    <row r="20" spans="1:14" ht="15.75" thickBot="1" x14ac:dyDescent="0.3">
      <c r="A20" s="31" t="s">
        <v>28</v>
      </c>
      <c r="B20" s="21">
        <v>17</v>
      </c>
      <c r="C20" s="22">
        <v>0</v>
      </c>
      <c r="D20" s="23">
        <f t="shared" si="0"/>
        <v>0</v>
      </c>
      <c r="E20" s="24">
        <v>1</v>
      </c>
      <c r="F20" s="25">
        <f t="shared" si="1"/>
        <v>5.8823529411764701</v>
      </c>
      <c r="G20" s="22">
        <v>0</v>
      </c>
      <c r="H20" s="23">
        <f t="shared" si="2"/>
        <v>0</v>
      </c>
      <c r="I20" s="24">
        <v>0</v>
      </c>
      <c r="J20" s="26">
        <f t="shared" si="3"/>
        <v>0</v>
      </c>
      <c r="K20" s="22">
        <v>0</v>
      </c>
      <c r="L20" s="27">
        <f t="shared" si="4"/>
        <v>0</v>
      </c>
      <c r="M20" s="28">
        <v>16</v>
      </c>
      <c r="N20" s="23">
        <f t="shared" si="5"/>
        <v>94.117647058823522</v>
      </c>
    </row>
    <row r="21" spans="1:14" ht="15.75" thickBot="1" x14ac:dyDescent="0.3">
      <c r="A21" s="5" t="s">
        <v>29</v>
      </c>
      <c r="B21" s="32">
        <v>31178</v>
      </c>
      <c r="C21" s="33">
        <v>808</v>
      </c>
      <c r="D21" s="34">
        <f t="shared" si="0"/>
        <v>2.5915709795368529</v>
      </c>
      <c r="E21" s="35">
        <v>256</v>
      </c>
      <c r="F21" s="34">
        <f t="shared" si="1"/>
        <v>0.82109179549682465</v>
      </c>
      <c r="G21" s="33">
        <v>176</v>
      </c>
      <c r="H21" s="34">
        <f t="shared" si="2"/>
        <v>0.56450060940406699</v>
      </c>
      <c r="I21" s="35">
        <v>454</v>
      </c>
      <c r="J21" s="34">
        <f t="shared" si="3"/>
        <v>1.4561549810764001</v>
      </c>
      <c r="K21" s="33">
        <v>44</v>
      </c>
      <c r="L21" s="36">
        <f t="shared" si="4"/>
        <v>0.14112515235101675</v>
      </c>
      <c r="M21" s="37">
        <v>29440</v>
      </c>
      <c r="N21" s="34">
        <f t="shared" si="5"/>
        <v>94.425556482134837</v>
      </c>
    </row>
    <row r="23" spans="1:14" x14ac:dyDescent="0.25">
      <c r="A23" s="38" t="s">
        <v>37</v>
      </c>
      <c r="B23" s="38"/>
      <c r="C23" s="38"/>
      <c r="D23" s="38"/>
      <c r="E23" s="38"/>
    </row>
    <row r="24" spans="1:14" x14ac:dyDescent="0.25">
      <c r="A24" s="42"/>
      <c r="B24" s="42"/>
      <c r="C24" s="42"/>
      <c r="D24" s="42"/>
      <c r="E24" s="42"/>
    </row>
  </sheetData>
  <mergeCells count="11">
    <mergeCell ref="A2:N2"/>
    <mergeCell ref="A24:E24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2012-11-02T08:57:30Z</dcterms:modified>
</cp:coreProperties>
</file>